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МОИ документы на 03.10.2014\ОТЧЕТЫ с 01.01.2024 год\ЗПи П4 за 2024\ЗП руководителей 2023\сады\"/>
    </mc:Choice>
  </mc:AlternateContent>
  <xr:revisionPtr revIDLastSave="0" documentId="13_ncr:1_{F6E18D99-F5EC-4C54-8600-32391E0458F0}" xr6:coauthVersionLast="40" xr6:coauthVersionMax="40" xr10:uidLastSave="{00000000-0000-0000-0000-000000000000}"/>
  <bookViews>
    <workbookView xWindow="0" yWindow="45" windowWidth="28755" windowHeight="12330" xr2:uid="{00000000-000D-0000-FFFF-FFFF00000000}"/>
  </bookViews>
  <sheets>
    <sheet name="УМКА" sheetId="1" r:id="rId1"/>
  </sheets>
  <calcPr calcId="191029"/>
</workbook>
</file>

<file path=xl/calcChain.xml><?xml version="1.0" encoding="utf-8"?>
<calcChain xmlns="http://schemas.openxmlformats.org/spreadsheetml/2006/main">
  <c r="G4" i="1" l="1"/>
  <c r="J4" i="1" l="1"/>
  <c r="K4" i="1" s="1"/>
  <c r="L4" i="1" l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<sst xmlns="http://schemas.openxmlformats.org/spreadsheetml/2006/main" count="12" uniqueCount="12">
  <si>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</si>
  <si>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</si>
  <si>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</si>
  <si>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</si>
  <si>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</si>
  <si>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</si>
  <si>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</si>
  <si>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</si>
  <si>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</si>
  <si>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>Муниципальное дошкольное образовательное учреждение "Детский сад №3 "Умка"</t>
  </si>
  <si>
    <t>Сухарева Елена Борисовна</t>
  </si>
  <si>
    <t>о среднемесячной заработной плате руководителей,  заместителей, муниципальных бюджетных и автономных  учреждений, подведомственных управлению образования, спорта и молодежной политики администрации  Тоншаевского муниципального округа 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</si>
</sst>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2" borderId="0" xfId="0" applyNumberFormat="1" applyFill="1" applyAlignment="1">
      <alignment wrapText="1"/>
    </xf>
    <xf numFmtId="0" fontId="0" fillId="2" borderId="0" xfId="0" applyFill="1"/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0" fontId="0" fillId="4" borderId="0" xfId="0" applyFill="1"/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workbookViewId="0">
      <selection activeCell="F4" sqref="F4"/>
    </sheetView>
  </sheetViews>
  <sheetFormatPr defaultRowHeight="15" x14ac:dyDescent="0.25"/>
  <cols>
    <col min="1" max="1" width="6.5703125" style="17" customWidth="1"/>
    <col min="2" max="2" width="34.5703125" style="6" customWidth="1"/>
    <col min="3" max="3" width="27.5703125" style="6" customWidth="1"/>
    <col min="4" max="4" width="24.7109375" style="6" customWidth="1"/>
    <col min="5" max="6" width="21.42578125" style="1" customWidth="1"/>
    <col min="7" max="7" width="15.7109375" style="16" customWidth="1"/>
    <col min="8" max="8" width="12.5703125" style="1" hidden="1" customWidth="1"/>
    <col min="9" max="9" width="11.28515625" style="1" hidden="1" customWidth="1"/>
    <col min="10" max="10" width="0" style="1" hidden="1" customWidth="1"/>
    <col min="11" max="11" width="13.42578125" style="2" hidden="1" customWidth="1"/>
    <col min="12" max="12" width="0" style="2" hidden="1" customWidth="1"/>
    <col min="13" max="17" width="0" hidden="1" customWidth="1"/>
  </cols>
  <sheetData>
    <row r="1" spans="1:12" ht="23.25" customHeight="1" x14ac:dyDescent="0.3">
      <c r="A1" s="18" t="s">
        <v>0</v>
      </c>
      <c r="B1" s="19"/>
      <c r="C1" s="19"/>
      <c r="D1" s="19"/>
      <c r="E1" s="19"/>
      <c r="F1" s="19"/>
      <c r="G1" s="19"/>
    </row>
    <row r="2" spans="1:12" ht="69.75" customHeight="1" thickBot="1" x14ac:dyDescent="0.35">
      <c r="A2" s="20" t="s">
        <v>11</v>
      </c>
      <c r="B2" s="21"/>
      <c r="C2" s="21"/>
      <c r="D2" s="21"/>
      <c r="E2" s="21"/>
      <c r="F2" s="21"/>
      <c r="G2" s="21"/>
    </row>
    <row r="3" spans="1:12" ht="190.5" customHeight="1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spans="1:12" s="15" customFormat="1" ht="99.95" customHeight="1" thickBot="1" x14ac:dyDescent="0.3">
      <c r="A4" s="8">
        <v>3</v>
      </c>
      <c r="B4" s="9" t="s">
        <v>9</v>
      </c>
      <c r="C4" s="9" t="s">
        <v>10</v>
      </c>
      <c r="D4" s="11" t="s">
        <v>8</v>
      </c>
      <c r="E4" s="10">
        <v>50702.2</v>
      </c>
      <c r="F4" s="10">
        <v>35145.1</v>
      </c>
      <c r="G4" s="12">
        <f>E4/F4</f>
        <v>1.4426534566696352</v>
      </c>
      <c r="H4" s="13">
        <v>417577.67</v>
      </c>
      <c r="I4" s="13"/>
      <c r="J4" s="13">
        <f t="shared" ref="J4" si="0">H4/12</f>
        <v>34798.139166666668</v>
      </c>
      <c r="K4" s="14">
        <f t="shared" ref="K4" si="1">J4</f>
        <v>34798.139166666668</v>
      </c>
      <c r="L4" s="7">
        <f t="shared" ref="L4" si="2">K4-E4</f>
        <v>-15904.060833333329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УМКА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2021-03-25T12:03:17Z</dcterms:created>
  <dcterms:modified xsi:type="dcterms:W3CDTF">2024-03-12T10:19:34Z</dcterms:modified>
</cp:coreProperties>
</file>